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<sst xmlns="http://schemas.openxmlformats.org/spreadsheetml/2006/main" count="61" uniqueCount="50">
  <si>
    <t>***IF YOU WANT TO USE THIS, PLEASE MAKE A COPY BY GOING TO FILE AND CLICKING "MAKE A COPY". DON'T MAKE YOUR 4 YEAR PLAN HERE***</t>
  </si>
  <si>
    <t>Fall</t>
  </si>
  <si>
    <t>Units</t>
  </si>
  <si>
    <t>Grade</t>
  </si>
  <si>
    <t>Grade Points</t>
  </si>
  <si>
    <t>Winter</t>
  </si>
  <si>
    <t>Spring</t>
  </si>
  <si>
    <t>Minor Reuirements</t>
  </si>
  <si>
    <t>Completed?</t>
  </si>
  <si>
    <t>UCLA Honors Program</t>
  </si>
  <si>
    <t>Departmental Honors</t>
  </si>
  <si>
    <t>General Education</t>
  </si>
  <si>
    <t>Medical School/Additional Class</t>
  </si>
  <si>
    <t>Fall 2023</t>
  </si>
  <si>
    <t>GPA</t>
  </si>
  <si>
    <t>Winter 2024</t>
  </si>
  <si>
    <t>Spring 2024</t>
  </si>
  <si>
    <t>Literary and Cultural Elective GE</t>
  </si>
  <si>
    <t>Writing Class #1</t>
  </si>
  <si>
    <t>LS30A</t>
  </si>
  <si>
    <t>LS30B</t>
  </si>
  <si>
    <t>LS7B</t>
  </si>
  <si>
    <t>Philosophical and/ inguistic Analysis GE</t>
  </si>
  <si>
    <t>Writing Class #2</t>
  </si>
  <si>
    <t>Freshman</t>
  </si>
  <si>
    <t>LS7A</t>
  </si>
  <si>
    <t>Chem14A</t>
  </si>
  <si>
    <t>Chem 14B</t>
  </si>
  <si>
    <t>Visual and Performing Art Analysis GE</t>
  </si>
  <si>
    <t>Writing Class #3</t>
  </si>
  <si>
    <t>Cluster M71A</t>
  </si>
  <si>
    <t>Cluster M71B</t>
  </si>
  <si>
    <t>Cluster M71CW</t>
  </si>
  <si>
    <t>Historical Analysis GE</t>
  </si>
  <si>
    <t>1 Year of Math</t>
  </si>
  <si>
    <t>Peers Seminar</t>
  </si>
  <si>
    <t>EngComp3A</t>
  </si>
  <si>
    <t>PEERS Workshop 14B</t>
  </si>
  <si>
    <t>Social Analysis GE</t>
  </si>
  <si>
    <t>1 Year of General Chemistry</t>
  </si>
  <si>
    <t>PEERS Workshop 30A</t>
  </si>
  <si>
    <t>PEERS Workshop 14A</t>
  </si>
  <si>
    <t>Historical and Social Analysis GE</t>
  </si>
  <si>
    <t>1 Year of Organic Chemistry</t>
  </si>
  <si>
    <t>*I loved Bennoun for 30A! Exams were more challenging, but there were a lot of examples available to study with</t>
  </si>
  <si>
    <t>*I recommend Moe for English, the topic was very interesting (a lot about abortion access) and most of the assignments were watching movies</t>
  </si>
  <si>
    <t>*Recommend Burton for LS7B</t>
  </si>
  <si>
    <t>1 Year of Biology</t>
  </si>
  <si>
    <t xml:space="preserve"> I loved Conley for 30B as he was very engaging and would have long exam review sessions- exams were also easier than other prof</t>
  </si>
  <si>
    <t>If you are unfamiliar with Chem, Scerri is not the best for 14A and often claims that his class is not for those who do not understand it (IDK)- most of my learning was from Ochem tutor on YT rather than his lectures as I would often feel overwhelmed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</si>
</sst>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rgb="FF000000"/>
      <name val="Calibri"/>
    </font>
    <font>
      <b/>
      <sz val="12.0"/>
      <color rgb="FF000000"/>
      <name val="Trebuchet MS"/>
    </font>
    <font>
      <b/>
      <i/>
      <sz val="16.0"/>
      <color rgb="FF000000"/>
      <name val="Calibri"/>
    </font>
    <font>
      <b/>
      <sz val="12.0"/>
      <color rgb="FF000000"/>
      <name val="Calibri"/>
    </font>
    <font>
      <sz val="12.0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D7D7D7"/>
        <bgColor rgb="FFD7D7D7"/>
      </patternFill>
    </fill>
    <fill>
      <patternFill patternType="solid">
        <fgColor rgb="FFFFF104"/>
        <bgColor rgb="FFFFF104"/>
      </patternFill>
    </fill>
    <fill>
      <patternFill patternType="solid">
        <fgColor rgb="FF8DB4E2"/>
        <bgColor rgb="FF8DB4E2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horizontal="left" shrinkToFit="0" wrapText="0"/>
    </xf>
    <xf borderId="0" fillId="0" fontId="3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1" fillId="0" fontId="0" numFmtId="0" xfId="0" applyAlignment="1" applyBorder="1" applyFont="1">
      <alignment shrinkToFit="0" wrapText="0"/>
    </xf>
    <xf borderId="1" fillId="2" fontId="2" numFmtId="0" xfId="0" applyAlignment="1" applyBorder="1" applyFill="1" applyFont="1">
      <alignment horizontal="left" shrinkToFit="0" wrapText="0"/>
    </xf>
    <xf borderId="2" fillId="2" fontId="2" numFmtId="0" xfId="0" applyAlignment="1" applyBorder="1" applyFont="1">
      <alignment horizontal="left" shrinkToFit="0" wrapText="0"/>
    </xf>
    <xf borderId="1" fillId="2" fontId="3" numFmtId="0" xfId="0" applyAlignment="1" applyBorder="1" applyFont="1">
      <alignment shrinkToFit="0" wrapText="0"/>
    </xf>
    <xf borderId="1" fillId="3" fontId="3" numFmtId="0" xfId="0" applyAlignment="1" applyBorder="1" applyFill="1" applyFont="1">
      <alignment shrinkToFit="0" wrapText="0"/>
    </xf>
    <xf borderId="3" fillId="4" fontId="0" numFmtId="0" xfId="0" applyAlignment="1" applyBorder="1" applyFill="1" applyFont="1">
      <alignment shrinkToFit="0" wrapText="0"/>
    </xf>
    <xf borderId="1" fillId="5" fontId="3" numFmtId="0" xfId="0" applyAlignment="1" applyBorder="1" applyFill="1" applyFont="1">
      <alignment readingOrder="0" shrinkToFit="0" wrapText="0"/>
    </xf>
    <xf borderId="1" fillId="5" fontId="0" numFmtId="0" xfId="0" applyAlignment="1" applyBorder="1" applyFont="1">
      <alignment shrinkToFit="0" wrapText="0"/>
    </xf>
    <xf borderId="1" fillId="5" fontId="3" numFmtId="0" xfId="0" applyAlignment="1" applyBorder="1" applyFont="1">
      <alignment shrinkToFit="0" wrapText="0"/>
    </xf>
    <xf borderId="1" fillId="2" fontId="0" numFmtId="0" xfId="0" applyAlignment="1" applyBorder="1" applyFont="1">
      <alignment shrinkToFit="0" wrapText="0"/>
    </xf>
    <xf borderId="1" fillId="3" fontId="0" numFmtId="0" xfId="0" applyAlignment="1" applyBorder="1" applyFont="1">
      <alignment shrinkToFit="0" wrapText="0"/>
    </xf>
    <xf borderId="1" fillId="2" fontId="4" numFmtId="0" xfId="0" applyAlignment="1" applyBorder="1" applyFont="1">
      <alignment shrinkToFit="0" wrapText="0"/>
    </xf>
    <xf borderId="0" fillId="0" fontId="4" numFmtId="0" xfId="0" applyAlignment="1" applyFont="1">
      <alignment shrinkToFit="0" wrapText="0"/>
    </xf>
    <xf borderId="2" fillId="4" fontId="0" numFmtId="0" xfId="0" applyAlignment="1" applyBorder="1" applyFont="1">
      <alignment shrinkToFit="0" wrapText="0"/>
    </xf>
    <xf borderId="1" fillId="0" fontId="0" numFmtId="0" xfId="0" applyAlignment="1" applyBorder="1" applyFont="1">
      <alignment readingOrder="0" shrinkToFit="0" wrapText="0"/>
    </xf>
    <xf borderId="1" fillId="0" fontId="0" numFmtId="0" xfId="0" applyAlignment="1" applyBorder="1" applyFont="1">
      <alignment horizontal="left" shrinkToFit="0" wrapText="0"/>
    </xf>
    <xf borderId="2" fillId="4" fontId="3" numFmtId="0" xfId="0" applyAlignment="1" applyBorder="1" applyFont="1">
      <alignment horizontal="center" shrinkToFit="0" wrapText="0"/>
    </xf>
    <xf borderId="4" fillId="0" fontId="0" numFmtId="0" xfId="0" applyAlignment="1" applyBorder="1" applyFont="1">
      <alignment horizontal="right" readingOrder="0" shrinkToFit="0" vertical="bottom" wrapText="0"/>
    </xf>
    <xf borderId="1" fillId="0" fontId="0" numFmtId="0" xfId="0" applyAlignment="1" applyBorder="1" applyFont="1">
      <alignment horizontal="center" shrinkToFit="0" wrapText="0"/>
    </xf>
    <xf borderId="4" fillId="0" fontId="0" numFmtId="0" xfId="0" applyAlignment="1" applyBorder="1" applyFont="1">
      <alignment horizontal="right" shrinkToFit="0" vertical="bottom" wrapText="0"/>
    </xf>
    <xf borderId="0" fillId="0" fontId="5" numFmtId="0" xfId="0" applyAlignment="1" applyFont="1">
      <alignment readingOrder="0"/>
    </xf>
    <xf borderId="0" fillId="0" fontId="0" numFmtId="0" xfId="0" applyAlignment="1" applyFont="1">
      <alignment horizontal="center" shrinkToFit="0" wrapText="0"/>
    </xf>
    <xf borderId="5" fillId="0" fontId="0" numFmtId="0" xfId="0" applyAlignment="1" applyBorder="1" applyFont="1">
      <alignment horizontal="right" readingOrder="0" shrinkToFit="0" vertical="bottom" wrapText="0"/>
    </xf>
    <xf borderId="1" fillId="6" fontId="0" numFmtId="0" xfId="0" applyAlignment="1" applyBorder="1" applyFill="1" applyFont="1">
      <alignment shrinkToFit="0" wrapText="0"/>
    </xf>
    <xf borderId="6" fillId="0" fontId="0" numFmtId="0" xfId="0" applyAlignment="1" applyBorder="1" applyFont="1">
      <alignment readingOrder="0" shrinkToFit="0" vertical="bottom" wrapText="0"/>
    </xf>
    <xf borderId="6" fillId="0" fontId="0" numFmtId="0" xfId="0" applyAlignment="1" applyBorder="1" applyFont="1">
      <alignment shrinkToFit="0" vertical="bottom" wrapText="0"/>
    </xf>
    <xf borderId="5" fillId="0" fontId="0" numFmtId="0" xfId="0" applyAlignment="1" applyBorder="1" applyFont="1">
      <alignment horizontal="right" shrinkToFit="0" vertical="bottom" wrapText="0"/>
    </xf>
    <xf borderId="7" fillId="4" fontId="0" numFmtId="0" xfId="0" applyAlignment="1" applyBorder="1" applyFont="1">
      <alignment shrinkToFit="0" wrapText="0"/>
    </xf>
    <xf borderId="0" fillId="0" fontId="0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0.56"/>
    <col customWidth="1" min="2" max="2" width="55.0"/>
    <col customWidth="1" min="3" max="3" width="7.11"/>
    <col customWidth="1" min="4" max="4" width="7.67"/>
    <col customWidth="1" min="5" max="5" width="15.89"/>
    <col customWidth="1" min="6" max="6" width="73.33"/>
    <col customWidth="1" min="7" max="7" width="8.0"/>
    <col customWidth="1" min="8" max="8" width="8.67"/>
    <col customWidth="1" min="9" max="9" width="15.11"/>
    <col customWidth="1" min="10" max="10" width="30.11"/>
    <col customWidth="1" min="11" max="11" width="7.89"/>
    <col customWidth="1" min="12" max="12" width="8.33"/>
    <col customWidth="1" min="13" max="13" width="23.89"/>
    <col customWidth="1" min="14" max="14" width="12.44"/>
    <col customWidth="1" min="15" max="15" width="26.0"/>
    <col customWidth="1" min="16" max="16" width="11.89"/>
    <col customWidth="1" min="17" max="17" width="23.33"/>
    <col customWidth="1" min="18" max="18" width="11.67"/>
    <col customWidth="1" min="19" max="19" width="32.67"/>
    <col customWidth="1" min="20" max="20" width="12.0"/>
    <col customWidth="1" min="21" max="21" width="31.67"/>
    <col customWidth="1" min="22" max="22" width="11.44"/>
    <col customWidth="1" min="23" max="23" width="10.56"/>
    <col customWidth="1" min="24" max="24" width="33.67"/>
    <col customWidth="1" min="25" max="25" width="10.56"/>
    <col customWidth="1" min="26" max="26" width="35.44"/>
    <col customWidth="1" min="27" max="27" width="10.56"/>
    <col customWidth="1" min="28" max="28" width="31.89"/>
    <col customWidth="1" min="29" max="32" width="10.56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</row>
    <row r="2" ht="21.0" customHeight="1">
      <c r="A2" s="5"/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2</v>
      </c>
      <c r="H2" s="6" t="s">
        <v>3</v>
      </c>
      <c r="I2" s="7" t="s">
        <v>4</v>
      </c>
      <c r="J2" s="6" t="s">
        <v>6</v>
      </c>
      <c r="K2" s="6" t="s">
        <v>2</v>
      </c>
      <c r="L2" s="6" t="s">
        <v>3</v>
      </c>
      <c r="M2" s="8" t="s">
        <v>7</v>
      </c>
      <c r="N2" s="9" t="s">
        <v>8</v>
      </c>
      <c r="O2" s="8" t="s">
        <v>9</v>
      </c>
      <c r="P2" s="9" t="s">
        <v>8</v>
      </c>
      <c r="Q2" s="8" t="s">
        <v>10</v>
      </c>
      <c r="R2" s="9" t="s">
        <v>8</v>
      </c>
      <c r="S2" s="8" t="s">
        <v>11</v>
      </c>
      <c r="T2" s="9" t="s">
        <v>8</v>
      </c>
      <c r="U2" s="8" t="s">
        <v>12</v>
      </c>
      <c r="V2" s="9" t="s">
        <v>8</v>
      </c>
      <c r="W2" s="4"/>
      <c r="X2" s="4"/>
      <c r="Y2" s="4"/>
      <c r="Z2" s="4"/>
      <c r="AA2" s="4"/>
      <c r="AB2" s="4"/>
      <c r="AC2" s="4"/>
      <c r="AD2" s="4"/>
      <c r="AE2" s="4"/>
      <c r="AF2" s="4"/>
    </row>
    <row r="3" ht="15.75" customHeight="1">
      <c r="A3" s="10"/>
      <c r="B3" s="11" t="s">
        <v>13</v>
      </c>
      <c r="C3" s="12">
        <f>C4+C5+C6+C7+C8+C9</f>
        <v>18</v>
      </c>
      <c r="D3" s="12" t="s">
        <v>14</v>
      </c>
      <c r="E3" s="13">
        <f>(E5*C5+E6*C6+E7*C7+E8*C8+E9*C9)/(C5+C6+C7+C8+C9)</f>
        <v>0</v>
      </c>
      <c r="F3" s="11" t="s">
        <v>15</v>
      </c>
      <c r="G3" s="12">
        <f>G4+G5+G6+G7+G8</f>
        <v>21</v>
      </c>
      <c r="H3" s="12" t="s">
        <v>14</v>
      </c>
      <c r="I3" s="13">
        <f>(I5*G5+I6*G6+I7*G7+I8*G8+I9*G9)/(G5+G6+G7+G8+G9)</f>
        <v>0</v>
      </c>
      <c r="J3" s="11" t="s">
        <v>16</v>
      </c>
      <c r="K3" s="12">
        <f>K4+K5+K6+K7+K8+K9</f>
        <v>16</v>
      </c>
      <c r="L3" s="12" t="s">
        <v>14</v>
      </c>
      <c r="M3" s="14"/>
      <c r="N3" s="15"/>
      <c r="O3" s="14"/>
      <c r="P3" s="15"/>
      <c r="Q3" s="14"/>
      <c r="R3" s="15"/>
      <c r="S3" s="14" t="s">
        <v>17</v>
      </c>
      <c r="T3" s="15"/>
      <c r="U3" s="16" t="s">
        <v>18</v>
      </c>
      <c r="V3" s="15"/>
      <c r="W3" s="4"/>
      <c r="X3" s="17"/>
      <c r="Y3" s="4"/>
      <c r="Z3" s="17"/>
      <c r="AA3" s="4"/>
      <c r="AB3" s="17"/>
      <c r="AC3" s="4"/>
      <c r="AD3" s="4"/>
      <c r="AE3" s="4"/>
      <c r="AF3" s="4"/>
    </row>
    <row r="4" ht="15.75" customHeight="1">
      <c r="A4" s="18"/>
      <c r="B4" s="19" t="s">
        <v>19</v>
      </c>
      <c r="C4" s="19">
        <v>5.0</v>
      </c>
      <c r="D4" s="5"/>
      <c r="E4" s="5"/>
      <c r="F4" s="19" t="s">
        <v>20</v>
      </c>
      <c r="G4" s="19">
        <v>5.0</v>
      </c>
      <c r="H4" s="5"/>
      <c r="I4" s="20"/>
      <c r="J4" s="19" t="s">
        <v>21</v>
      </c>
      <c r="K4" s="19">
        <v>5.0</v>
      </c>
      <c r="L4" s="5"/>
      <c r="M4" s="14"/>
      <c r="N4" s="15"/>
      <c r="O4" s="14"/>
      <c r="P4" s="15"/>
      <c r="Q4" s="14"/>
      <c r="R4" s="15"/>
      <c r="S4" s="14" t="s">
        <v>22</v>
      </c>
      <c r="T4" s="15"/>
      <c r="U4" s="16" t="s">
        <v>23</v>
      </c>
      <c r="V4" s="15"/>
      <c r="W4" s="4"/>
      <c r="X4" s="17"/>
      <c r="Y4" s="4"/>
      <c r="Z4" s="17"/>
      <c r="AA4" s="4"/>
      <c r="AB4" s="17"/>
      <c r="AC4" s="4"/>
      <c r="AD4" s="4"/>
      <c r="AE4" s="4"/>
      <c r="AF4" s="4"/>
    </row>
    <row r="5" ht="15.75" customHeight="1">
      <c r="A5" s="21" t="s">
        <v>24</v>
      </c>
      <c r="B5" s="19" t="s">
        <v>25</v>
      </c>
      <c r="C5" s="22">
        <v>5.0</v>
      </c>
      <c r="D5" s="23"/>
      <c r="E5" s="5" t="str">
        <f t="shared" ref="E5:E8" si="1">IF(D5="A-",3.7,IF(D5="A",4,IF(D5="A+",4,IF(D5="B+",3.3,IF(D5="B",3,IF(D5="B-",2.7,IF(D5="C+",2.3,IF(D5="C",2,IF(D5="C-",1.7,IF(D5="I",,))))))))))</f>
        <v/>
      </c>
      <c r="F5" s="19" t="s">
        <v>26</v>
      </c>
      <c r="G5" s="24">
        <v>4.0</v>
      </c>
      <c r="H5" s="23"/>
      <c r="I5" s="5" t="str">
        <f t="shared" ref="I5:I8" si="2">IF(H5="A-",3.7,IF(H5="A",4,IF(H5="A+",4,IF(H5="B+",3.3,IF(H5="B",3,IF(H5="B-",2.7,IF(H5="C+",2.3,IF(H5="C",2,IF(H5="C-",1.7,IF(H5="I",,))))))))))</f>
        <v/>
      </c>
      <c r="J5" s="25" t="s">
        <v>27</v>
      </c>
      <c r="K5" s="24">
        <v>4.0</v>
      </c>
      <c r="L5" s="23"/>
      <c r="M5" s="14"/>
      <c r="N5" s="15"/>
      <c r="O5" s="14"/>
      <c r="P5" s="15"/>
      <c r="Q5" s="14"/>
      <c r="R5" s="15"/>
      <c r="S5" s="14" t="s">
        <v>28</v>
      </c>
      <c r="T5" s="15"/>
      <c r="U5" s="16" t="s">
        <v>29</v>
      </c>
      <c r="V5" s="15"/>
      <c r="W5" s="4"/>
      <c r="X5" s="4"/>
      <c r="Y5" s="26"/>
      <c r="Z5" s="4"/>
      <c r="AA5" s="4"/>
      <c r="AB5" s="17"/>
      <c r="AC5" s="4"/>
      <c r="AD5" s="4"/>
      <c r="AE5" s="4"/>
      <c r="AF5" s="4"/>
    </row>
    <row r="6" ht="15.75" customHeight="1">
      <c r="A6" s="18"/>
      <c r="B6" s="19" t="s">
        <v>30</v>
      </c>
      <c r="C6" s="27">
        <v>6.0</v>
      </c>
      <c r="D6" s="23"/>
      <c r="E6" s="5" t="str">
        <f t="shared" si="1"/>
        <v/>
      </c>
      <c r="F6" s="19" t="s">
        <v>31</v>
      </c>
      <c r="G6" s="27">
        <v>6.0</v>
      </c>
      <c r="H6" s="23"/>
      <c r="I6" s="5" t="str">
        <f t="shared" si="2"/>
        <v/>
      </c>
      <c r="J6" s="19" t="s">
        <v>32</v>
      </c>
      <c r="K6" s="27">
        <v>6.0</v>
      </c>
      <c r="L6" s="23"/>
      <c r="M6" s="14"/>
      <c r="N6" s="15"/>
      <c r="O6" s="14"/>
      <c r="P6" s="15"/>
      <c r="Q6" s="28"/>
      <c r="R6" s="15"/>
      <c r="S6" s="14" t="s">
        <v>33</v>
      </c>
      <c r="T6" s="15"/>
      <c r="U6" s="16" t="s">
        <v>34</v>
      </c>
      <c r="V6" s="15"/>
      <c r="W6" s="4"/>
      <c r="X6" s="4"/>
      <c r="Z6" s="4"/>
      <c r="AA6" s="4"/>
      <c r="AB6" s="17"/>
      <c r="AC6" s="4"/>
      <c r="AD6" s="4"/>
      <c r="AE6" s="4"/>
      <c r="AF6" s="4"/>
    </row>
    <row r="7" ht="15.75" customHeight="1">
      <c r="A7" s="18"/>
      <c r="B7" s="25" t="s">
        <v>35</v>
      </c>
      <c r="C7" s="27">
        <v>1.0</v>
      </c>
      <c r="D7" s="23"/>
      <c r="E7" s="5" t="str">
        <f t="shared" si="1"/>
        <v/>
      </c>
      <c r="F7" s="19" t="s">
        <v>36</v>
      </c>
      <c r="G7" s="27">
        <v>5.0</v>
      </c>
      <c r="H7" s="23"/>
      <c r="I7" s="5" t="str">
        <f t="shared" si="2"/>
        <v/>
      </c>
      <c r="J7" s="19" t="s">
        <v>37</v>
      </c>
      <c r="K7" s="27">
        <v>1.0</v>
      </c>
      <c r="L7" s="23"/>
      <c r="M7" s="14"/>
      <c r="N7" s="15"/>
      <c r="O7" s="14"/>
      <c r="P7" s="15"/>
      <c r="Q7" s="14"/>
      <c r="R7" s="15"/>
      <c r="S7" s="14" t="s">
        <v>38</v>
      </c>
      <c r="T7" s="15"/>
      <c r="U7" s="16" t="s">
        <v>39</v>
      </c>
      <c r="V7" s="15"/>
      <c r="W7" s="4"/>
      <c r="X7" s="4"/>
      <c r="Y7" s="4"/>
      <c r="Z7" s="4"/>
      <c r="AA7" s="4"/>
      <c r="AB7" s="17"/>
      <c r="AC7" s="4"/>
      <c r="AD7" s="4"/>
      <c r="AE7" s="4"/>
      <c r="AF7" s="4"/>
    </row>
    <row r="8" ht="15.75" customHeight="1">
      <c r="A8" s="18"/>
      <c r="B8" s="19" t="s">
        <v>40</v>
      </c>
      <c r="C8" s="19">
        <v>1.0</v>
      </c>
      <c r="D8" s="23"/>
      <c r="E8" s="5" t="str">
        <f t="shared" si="1"/>
        <v/>
      </c>
      <c r="F8" s="29" t="s">
        <v>41</v>
      </c>
      <c r="G8" s="27">
        <v>1.0</v>
      </c>
      <c r="H8" s="23"/>
      <c r="I8" s="5" t="str">
        <f t="shared" si="2"/>
        <v/>
      </c>
      <c r="J8" s="30"/>
      <c r="K8" s="31"/>
      <c r="L8" s="23"/>
      <c r="M8" s="14"/>
      <c r="N8" s="15"/>
      <c r="O8" s="14"/>
      <c r="P8" s="15"/>
      <c r="Q8" s="14"/>
      <c r="R8" s="15"/>
      <c r="S8" s="14" t="s">
        <v>42</v>
      </c>
      <c r="T8" s="15"/>
      <c r="U8" s="16" t="s">
        <v>43</v>
      </c>
      <c r="V8" s="15"/>
      <c r="W8" s="4"/>
      <c r="X8" s="4"/>
      <c r="Y8" s="4"/>
      <c r="Z8" s="4"/>
      <c r="AA8" s="4"/>
      <c r="AB8" s="17"/>
      <c r="AC8" s="4"/>
      <c r="AD8" s="4"/>
      <c r="AE8" s="4"/>
      <c r="AF8" s="4"/>
    </row>
    <row r="9" ht="15.75" customHeight="1">
      <c r="A9" s="32"/>
      <c r="B9" s="19" t="s">
        <v>44</v>
      </c>
      <c r="C9" s="5"/>
      <c r="D9" s="23"/>
      <c r="E9" s="5"/>
      <c r="F9" s="19" t="s">
        <v>45</v>
      </c>
      <c r="G9" s="5"/>
      <c r="H9" s="5"/>
      <c r="I9" s="5"/>
      <c r="J9" s="19" t="s">
        <v>46</v>
      </c>
      <c r="K9" s="5"/>
      <c r="L9" s="5"/>
      <c r="M9" s="14"/>
      <c r="N9" s="15"/>
      <c r="O9" s="14"/>
      <c r="P9" s="15"/>
      <c r="Q9" s="14"/>
      <c r="R9" s="15"/>
      <c r="S9" s="14"/>
      <c r="T9" s="15"/>
      <c r="U9" s="16" t="s">
        <v>47</v>
      </c>
      <c r="V9" s="15"/>
      <c r="W9" s="4"/>
      <c r="X9" s="4"/>
      <c r="Y9" s="4"/>
      <c r="Z9" s="4"/>
      <c r="AA9" s="4"/>
      <c r="AB9" s="17"/>
      <c r="AC9" s="4"/>
      <c r="AD9" s="4"/>
      <c r="AE9" s="4"/>
      <c r="AF9" s="4"/>
    </row>
    <row r="10" ht="15.75" customHeight="1">
      <c r="B10" s="4"/>
      <c r="C10" s="4"/>
      <c r="D10" s="4"/>
      <c r="E10" s="4"/>
      <c r="F10" s="33" t="s">
        <v>48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X10" s="4"/>
      <c r="Z10" s="4"/>
      <c r="AB10" s="4"/>
    </row>
    <row r="11" ht="15.75" customHeight="1">
      <c r="B11" s="4"/>
      <c r="C11" s="4"/>
      <c r="D11" s="4"/>
      <c r="E11" s="4"/>
      <c r="F11" s="33" t="s">
        <v>49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X11" s="4"/>
      <c r="Z11" s="4"/>
      <c r="AB11" s="4"/>
    </row>
  </sheetData>
  <mergeCells count="1">
    <mergeCell ref="Y5:Y6"/>
  </mergeCells>
  <drawing r:id="rId1"/>
</worksheet>
</file>